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gyar\Documents\Teaching\Math254H\"/>
    </mc:Choice>
  </mc:AlternateContent>
  <bookViews>
    <workbookView xWindow="0" yWindow="0" windowWidth="8376" windowHeight="7212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3" i="1" l="1"/>
  <c r="C13" i="1"/>
  <c r="C12" i="1"/>
  <c r="B12" i="1"/>
  <c r="C7" i="1" l="1"/>
  <c r="B7" i="1"/>
  <c r="E11" i="1"/>
  <c r="D11" i="1"/>
  <c r="A12" i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E12" i="1" l="1"/>
  <c r="D12" i="1"/>
  <c r="E13" i="1" l="1"/>
  <c r="C14" i="1" s="1"/>
  <c r="D13" i="1"/>
  <c r="B14" i="1" s="1"/>
  <c r="C15" i="1" l="1"/>
  <c r="D14" i="1"/>
  <c r="B15" i="1" s="1"/>
  <c r="E14" i="1"/>
  <c r="E15" i="1" l="1"/>
  <c r="C16" i="1" s="1"/>
  <c r="D15" i="1"/>
  <c r="B16" i="1" s="1"/>
  <c r="E16" i="1" l="1"/>
  <c r="C17" i="1" s="1"/>
  <c r="D16" i="1"/>
  <c r="B17" i="1" s="1"/>
  <c r="E17" i="1" l="1"/>
  <c r="C18" i="1" s="1"/>
  <c r="D17" i="1"/>
  <c r="B18" i="1" l="1"/>
  <c r="D18" i="1" s="1"/>
  <c r="B19" i="1" l="1"/>
  <c r="E18" i="1"/>
  <c r="C19" i="1" s="1"/>
  <c r="D19" i="1" s="1"/>
  <c r="B20" i="1" l="1"/>
  <c r="E19" i="1"/>
  <c r="C20" i="1" s="1"/>
  <c r="E20" i="1" l="1"/>
  <c r="D20" i="1"/>
  <c r="B21" i="1" s="1"/>
  <c r="C21" i="1" l="1"/>
  <c r="D21" i="1" s="1"/>
  <c r="B22" i="1" l="1"/>
  <c r="E21" i="1"/>
  <c r="C22" i="1" s="1"/>
  <c r="C23" i="1" l="1"/>
  <c r="E22" i="1"/>
  <c r="D22" i="1"/>
  <c r="B23" i="1" l="1"/>
  <c r="D23" i="1" s="1"/>
  <c r="B24" i="1" l="1"/>
  <c r="E23" i="1"/>
  <c r="D24" i="1" l="1"/>
  <c r="B25" i="1" s="1"/>
  <c r="C24" i="1"/>
  <c r="E24" i="1"/>
  <c r="C25" i="1" l="1"/>
  <c r="E25" i="1" l="1"/>
  <c r="C26" i="1" s="1"/>
  <c r="D25" i="1"/>
  <c r="B26" i="1" l="1"/>
  <c r="B27" i="1" l="1"/>
  <c r="E26" i="1"/>
  <c r="D26" i="1"/>
  <c r="C27" i="1" l="1"/>
  <c r="C28" i="1" l="1"/>
  <c r="E27" i="1"/>
  <c r="D27" i="1"/>
  <c r="B28" i="1" l="1"/>
  <c r="E28" i="1" l="1"/>
  <c r="D28" i="1"/>
  <c r="B29" i="1" s="1"/>
  <c r="C29" i="1" l="1"/>
  <c r="E29" i="1" l="1"/>
  <c r="C30" i="1" s="1"/>
  <c r="D29" i="1"/>
  <c r="B30" i="1" l="1"/>
  <c r="E30" i="1" l="1"/>
  <c r="D30" i="1"/>
  <c r="B31" i="1" s="1"/>
  <c r="C31" i="1" l="1"/>
  <c r="E31" i="1" l="1"/>
  <c r="C32" i="1" s="1"/>
  <c r="D31" i="1"/>
  <c r="B32" i="1" l="1"/>
  <c r="E32" i="1" l="1"/>
  <c r="D32" i="1"/>
  <c r="B33" i="1" s="1"/>
  <c r="C33" i="1" l="1"/>
  <c r="C34" i="1" l="1"/>
  <c r="E33" i="1"/>
  <c r="D33" i="1"/>
  <c r="B34" i="1" l="1"/>
  <c r="E34" i="1" l="1"/>
  <c r="D34" i="1"/>
  <c r="B35" i="1" s="1"/>
  <c r="C35" i="1" l="1"/>
  <c r="D35" i="1" s="1"/>
  <c r="B36" i="1" s="1"/>
  <c r="E35" i="1" l="1"/>
  <c r="E36" i="1" l="1"/>
  <c r="C36" i="1"/>
  <c r="C37" i="1" l="1"/>
  <c r="D36" i="1"/>
  <c r="B37" i="1" l="1"/>
  <c r="D37" i="1" l="1"/>
  <c r="E37" i="1"/>
  <c r="C38" i="1" s="1"/>
  <c r="B38" i="1" l="1"/>
  <c r="D38" i="1" l="1"/>
  <c r="E38" i="1"/>
  <c r="C39" i="1" s="1"/>
  <c r="B39" i="1" l="1"/>
  <c r="D39" i="1" l="1"/>
  <c r="E39" i="1"/>
  <c r="C40" i="1" s="1"/>
  <c r="B40" i="1" l="1"/>
  <c r="E40" i="1" l="1"/>
  <c r="D40" i="1"/>
  <c r="B41" i="1" s="1"/>
  <c r="E41" i="1" l="1"/>
  <c r="C41" i="1"/>
  <c r="C42" i="1" l="1"/>
  <c r="D41" i="1"/>
  <c r="B42" i="1" s="1"/>
  <c r="D42" i="1" l="1"/>
  <c r="E42" i="1"/>
  <c r="C43" i="1" s="1"/>
  <c r="B43" i="1" l="1"/>
  <c r="E43" i="1" l="1"/>
  <c r="D43" i="1"/>
  <c r="B44" i="1" s="1"/>
  <c r="C44" i="1" l="1"/>
  <c r="D44" i="1" l="1"/>
  <c r="B45" i="1" s="1"/>
  <c r="E44" i="1"/>
  <c r="D45" i="1" l="1"/>
  <c r="B46" i="1" s="1"/>
  <c r="C45" i="1"/>
  <c r="E45" i="1" l="1"/>
  <c r="C46" i="1" l="1"/>
  <c r="E46" i="1" l="1"/>
  <c r="D46" i="1"/>
  <c r="B47" i="1" s="1"/>
  <c r="C47" i="1" l="1"/>
  <c r="E47" i="1" l="1"/>
  <c r="C48" i="1" s="1"/>
  <c r="D47" i="1"/>
  <c r="B48" i="1" l="1"/>
  <c r="B49" i="1" l="1"/>
  <c r="D48" i="1"/>
  <c r="E48" i="1"/>
  <c r="C49" i="1" s="1"/>
  <c r="C50" i="1" l="1"/>
  <c r="D49" i="1"/>
  <c r="B50" i="1"/>
  <c r="E49" i="1"/>
  <c r="E50" i="1" l="1"/>
  <c r="D50" i="1"/>
</calcChain>
</file>

<file path=xl/sharedStrings.xml><?xml version="1.0" encoding="utf-8"?>
<sst xmlns="http://schemas.openxmlformats.org/spreadsheetml/2006/main" count="14" uniqueCount="14">
  <si>
    <t>i</t>
  </si>
  <si>
    <t>s_i</t>
  </si>
  <si>
    <t>t_i</t>
  </si>
  <si>
    <t>df/ds_i</t>
  </si>
  <si>
    <t>df/dt_i</t>
  </si>
  <si>
    <t xml:space="preserve">epsilon = </t>
  </si>
  <si>
    <t xml:space="preserve">    algebra min pt</t>
  </si>
  <si>
    <t xml:space="preserve">      approx min pt</t>
  </si>
  <si>
    <t xml:space="preserve">     gradient step</t>
  </si>
  <si>
    <t>f(s,t)  =  (s-t)^2 + (s^2-t+1)^2  =  min</t>
  </si>
  <si>
    <t xml:space="preserve">    df/ds  =  2(s-t) + 4s(s^2-t+1)</t>
  </si>
  <si>
    <t xml:space="preserve">    df/dt  =  -2(s-t) - 2(s^2-t+1)</t>
  </si>
  <si>
    <t>Minimize square distance between (s,s^2) and (t, t-1)</t>
  </si>
  <si>
    <t>epsilon &lt; 0 to find minimum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</si>
</sst>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164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0" fontId="1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1"/>
  <sheetViews>
    <sheetView tabSelected="1" workbookViewId="0">
      <selection activeCell="D11" sqref="D11"/>
    </sheetView>
  </sheetViews>
  <sheetFormatPr defaultRowHeight="14.4" x14ac:dyDescent="0.3"/>
  <cols>
    <col min="1" max="1" width="8.88671875" customWidth="1"/>
  </cols>
  <sheetData>
    <row r="1" spans="1:6" x14ac:dyDescent="0.3">
      <c r="A1" s="1" t="s">
        <v>12</v>
      </c>
    </row>
    <row r="2" spans="1:6" x14ac:dyDescent="0.3">
      <c r="A2" s="1" t="s">
        <v>9</v>
      </c>
      <c r="E2" s="4" t="s">
        <v>5</v>
      </c>
      <c r="F2" s="5">
        <v>-0.2</v>
      </c>
    </row>
    <row r="3" spans="1:6" x14ac:dyDescent="0.3">
      <c r="A3" s="1" t="s">
        <v>10</v>
      </c>
      <c r="E3" t="s">
        <v>13</v>
      </c>
    </row>
    <row r="4" spans="1:6" x14ac:dyDescent="0.3">
      <c r="A4" s="1" t="s">
        <v>11</v>
      </c>
    </row>
    <row r="5" spans="1:6" ht="7.95" customHeight="1" thickBot="1" x14ac:dyDescent="0.35"/>
    <row r="6" spans="1:6" x14ac:dyDescent="0.3">
      <c r="B6" s="8" t="s">
        <v>6</v>
      </c>
      <c r="C6" s="9"/>
    </row>
    <row r="7" spans="1:6" ht="15" thickBot="1" x14ac:dyDescent="0.35">
      <c r="B7" s="10">
        <f>1/2</f>
        <v>0.5</v>
      </c>
      <c r="C7" s="11">
        <f>7/8</f>
        <v>0.875</v>
      </c>
    </row>
    <row r="8" spans="1:6" ht="7.95" customHeight="1" x14ac:dyDescent="0.3">
      <c r="B8" s="12"/>
      <c r="C8" s="12"/>
    </row>
    <row r="9" spans="1:6" x14ac:dyDescent="0.3">
      <c r="B9" s="13" t="s">
        <v>7</v>
      </c>
      <c r="C9" s="12"/>
      <c r="D9" t="s">
        <v>8</v>
      </c>
    </row>
    <row r="10" spans="1:6" s="1" customFormat="1" x14ac:dyDescent="0.3">
      <c r="A10" s="2" t="s">
        <v>0</v>
      </c>
      <c r="B10" s="2" t="s">
        <v>1</v>
      </c>
      <c r="C10" s="2" t="s">
        <v>2</v>
      </c>
      <c r="D10" s="2" t="s">
        <v>3</v>
      </c>
      <c r="E10" s="2" t="s">
        <v>4</v>
      </c>
    </row>
    <row r="11" spans="1:6" x14ac:dyDescent="0.3">
      <c r="A11" s="3">
        <v>0</v>
      </c>
      <c r="B11" s="3">
        <v>1</v>
      </c>
      <c r="C11" s="3">
        <v>1</v>
      </c>
      <c r="D11" s="3">
        <f>2*(B11-C11) + 4*B11*(B11^2-C11+1)</f>
        <v>4</v>
      </c>
      <c r="E11" s="3">
        <f>-2*(B11-C11) - 2*(B11^2-C11+2)</f>
        <v>-4</v>
      </c>
    </row>
    <row r="12" spans="1:6" x14ac:dyDescent="0.3">
      <c r="A12" s="7">
        <f>A11+1</f>
        <v>1</v>
      </c>
      <c r="B12" s="6">
        <f>B11+$F$2*D11</f>
        <v>0.19999999999999996</v>
      </c>
      <c r="C12" s="6">
        <f>C11+$F$2*E11</f>
        <v>1.8</v>
      </c>
      <c r="D12" s="6">
        <f>2*(B12-C12) + 4*B12*(B12^2-C12+1)</f>
        <v>-3.8079999999999998</v>
      </c>
      <c r="E12" s="6">
        <f>-2*(B12-C12) - 2*(B12^2-C12+1)</f>
        <v>4.7200000000000006</v>
      </c>
    </row>
    <row r="13" spans="1:6" x14ac:dyDescent="0.3">
      <c r="A13" s="7">
        <f t="shared" ref="A13:A37" si="0">A12+1</f>
        <v>2</v>
      </c>
      <c r="B13" s="6">
        <f t="shared" ref="B13:B50" si="1">B12+$F$2*D12</f>
        <v>0.96160000000000001</v>
      </c>
      <c r="C13" s="6">
        <f t="shared" ref="C13:C50" si="2">C12+$F$2*E12</f>
        <v>0.85599999999999987</v>
      </c>
      <c r="D13" s="6">
        <f t="shared" ref="D13:D37" si="3">2*(B13-C13) + 4*B13*(B13^2-C13+1)</f>
        <v>4.3217498275840018</v>
      </c>
      <c r="E13" s="6">
        <f t="shared" ref="E13:E37" si="4">-2*(B13-C13) - 2*(B13^2-C13+1)</f>
        <v>-2.3485491200000008</v>
      </c>
    </row>
    <row r="14" spans="1:6" x14ac:dyDescent="0.3">
      <c r="A14" s="7">
        <f t="shared" si="0"/>
        <v>3</v>
      </c>
      <c r="B14" s="6">
        <f t="shared" si="1"/>
        <v>9.7250034483199577E-2</v>
      </c>
      <c r="C14" s="6">
        <f t="shared" si="2"/>
        <v>1.325709824</v>
      </c>
      <c r="D14" s="6">
        <f t="shared" si="3"/>
        <v>-2.5799417497696426</v>
      </c>
      <c r="E14" s="6">
        <f t="shared" si="4"/>
        <v>3.0894240886196336</v>
      </c>
    </row>
    <row r="15" spans="1:6" x14ac:dyDescent="0.3">
      <c r="A15" s="7">
        <f t="shared" si="0"/>
        <v>4</v>
      </c>
      <c r="B15" s="6">
        <f t="shared" si="1"/>
        <v>0.61323838443712808</v>
      </c>
      <c r="C15" s="6">
        <f t="shared" si="2"/>
        <v>0.70782500627607325</v>
      </c>
      <c r="D15" s="6">
        <f t="shared" si="3"/>
        <v>1.4499793766721549</v>
      </c>
      <c r="E15" s="6">
        <f t="shared" si="4"/>
        <v>-1.1472993760640808</v>
      </c>
    </row>
    <row r="16" spans="1:6" x14ac:dyDescent="0.3">
      <c r="A16" s="7">
        <f t="shared" si="0"/>
        <v>5</v>
      </c>
      <c r="B16" s="6">
        <f t="shared" si="1"/>
        <v>0.32324250910269708</v>
      </c>
      <c r="C16" s="6">
        <f t="shared" si="2"/>
        <v>0.93728488148888944</v>
      </c>
      <c r="D16" s="6">
        <f t="shared" si="3"/>
        <v>-1.0118990709142781</v>
      </c>
      <c r="E16" s="6">
        <f t="shared" si="4"/>
        <v>0.89368306836814915</v>
      </c>
    </row>
    <row r="17" spans="1:5" x14ac:dyDescent="0.3">
      <c r="A17" s="7">
        <f t="shared" si="0"/>
        <v>6</v>
      </c>
      <c r="B17" s="6">
        <f t="shared" si="1"/>
        <v>0.5256223232855527</v>
      </c>
      <c r="C17" s="6">
        <f t="shared" si="2"/>
        <v>0.75854826781525964</v>
      </c>
      <c r="D17" s="6">
        <f t="shared" si="3"/>
        <v>0.62267106780418979</v>
      </c>
      <c r="E17" s="6">
        <f t="shared" si="4"/>
        <v>-0.56960922878227094</v>
      </c>
    </row>
    <row r="18" spans="1:5" x14ac:dyDescent="0.3">
      <c r="A18" s="7">
        <f t="shared" si="0"/>
        <v>7</v>
      </c>
      <c r="B18" s="6">
        <f t="shared" si="1"/>
        <v>0.40108810972471476</v>
      </c>
      <c r="C18" s="6">
        <f t="shared" si="2"/>
        <v>0.87247011357171389</v>
      </c>
      <c r="D18" s="6">
        <f t="shared" si="3"/>
        <v>-0.48006626442830747</v>
      </c>
      <c r="E18" s="6">
        <f t="shared" si="4"/>
        <v>0.36596089131233644</v>
      </c>
    </row>
    <row r="19" spans="1:5" x14ac:dyDescent="0.3">
      <c r="A19" s="7">
        <f t="shared" si="0"/>
        <v>8</v>
      </c>
      <c r="B19" s="6">
        <f t="shared" si="1"/>
        <v>0.49710136261037624</v>
      </c>
      <c r="C19" s="6">
        <f t="shared" si="2"/>
        <v>0.79927793530924662</v>
      </c>
      <c r="D19" s="6">
        <f t="shared" si="3"/>
        <v>0.28611810506210344</v>
      </c>
      <c r="E19" s="6">
        <f t="shared" si="4"/>
        <v>-0.29131051340195147</v>
      </c>
    </row>
    <row r="20" spans="1:5" x14ac:dyDescent="0.3">
      <c r="A20" s="7">
        <f t="shared" si="0"/>
        <v>9</v>
      </c>
      <c r="B20" s="6">
        <f t="shared" si="1"/>
        <v>0.43987774159795556</v>
      </c>
      <c r="C20" s="6">
        <f t="shared" si="2"/>
        <v>0.85754003798963696</v>
      </c>
      <c r="D20" s="6">
        <f t="shared" si="3"/>
        <v>-0.24421267916052891</v>
      </c>
      <c r="E20" s="6">
        <f t="shared" si="4"/>
        <v>0.16341981365600122</v>
      </c>
    </row>
    <row r="21" spans="1:5" x14ac:dyDescent="0.3">
      <c r="A21" s="7">
        <f t="shared" si="0"/>
        <v>10</v>
      </c>
      <c r="B21" s="6">
        <f t="shared" si="1"/>
        <v>0.48872027743006136</v>
      </c>
      <c r="C21" s="6">
        <f t="shared" si="2"/>
        <v>0.82485607525843674</v>
      </c>
      <c r="D21" s="6">
        <f t="shared" si="3"/>
        <v>0.13703243886748706</v>
      </c>
      <c r="E21" s="6">
        <f t="shared" si="4"/>
        <v>-0.15571127296900811</v>
      </c>
    </row>
    <row r="22" spans="1:5" x14ac:dyDescent="0.3">
      <c r="A22" s="7">
        <f t="shared" si="0"/>
        <v>11</v>
      </c>
      <c r="B22" s="6">
        <f t="shared" si="1"/>
        <v>0.46131378965656394</v>
      </c>
      <c r="C22" s="6">
        <f t="shared" si="2"/>
        <v>0.85599832985223834</v>
      </c>
      <c r="D22" s="6">
        <f t="shared" si="3"/>
        <v>-0.13095974417501233</v>
      </c>
      <c r="E22" s="6">
        <f t="shared" si="4"/>
        <v>7.5744915041224492E-2</v>
      </c>
    </row>
    <row r="23" spans="1:5" x14ac:dyDescent="0.3">
      <c r="A23" s="7">
        <f t="shared" si="0"/>
        <v>12</v>
      </c>
      <c r="B23" s="6">
        <f t="shared" si="1"/>
        <v>0.48750573849156642</v>
      </c>
      <c r="C23" s="6">
        <f t="shared" si="2"/>
        <v>0.84084934684399348</v>
      </c>
      <c r="D23" s="6">
        <f t="shared" si="3"/>
        <v>6.7106263241361264E-2</v>
      </c>
      <c r="E23" s="6">
        <f t="shared" si="4"/>
        <v>-8.6937779731574016E-2</v>
      </c>
    </row>
    <row r="24" spans="1:5" x14ac:dyDescent="0.3">
      <c r="A24" s="7">
        <f t="shared" si="0"/>
        <v>13</v>
      </c>
      <c r="B24" s="6">
        <f t="shared" si="1"/>
        <v>0.47408448584329416</v>
      </c>
      <c r="C24" s="6">
        <f t="shared" si="2"/>
        <v>0.85823690279030829</v>
      </c>
      <c r="D24" s="6">
        <f t="shared" si="3"/>
        <v>-7.3260573786707361E-2</v>
      </c>
      <c r="E24" s="6">
        <f t="shared" si="4"/>
        <v>3.5266440040043645E-2</v>
      </c>
    </row>
    <row r="25" spans="1:5" x14ac:dyDescent="0.3">
      <c r="A25" s="7">
        <f t="shared" si="0"/>
        <v>14</v>
      </c>
      <c r="B25" s="6">
        <f t="shared" si="1"/>
        <v>0.48873660060063562</v>
      </c>
      <c r="C25" s="6">
        <f t="shared" si="2"/>
        <v>0.85118361478229954</v>
      </c>
      <c r="D25" s="6">
        <f t="shared" si="3"/>
        <v>3.2999299647565206E-2</v>
      </c>
      <c r="E25" s="6">
        <f t="shared" si="4"/>
        <v>-5.0465671605403495E-2</v>
      </c>
    </row>
    <row r="26" spans="1:5" x14ac:dyDescent="0.3">
      <c r="A26" s="7">
        <f t="shared" si="0"/>
        <v>15</v>
      </c>
      <c r="B26" s="6">
        <f t="shared" si="1"/>
        <v>0.48213674067112255</v>
      </c>
      <c r="C26" s="6">
        <f t="shared" si="2"/>
        <v>0.86127674910338026</v>
      </c>
      <c r="D26" s="6">
        <f t="shared" si="3"/>
        <v>-4.2443714858462878E-2</v>
      </c>
      <c r="E26" s="6">
        <f t="shared" si="4"/>
        <v>1.5921841661329372E-2</v>
      </c>
    </row>
    <row r="27" spans="1:5" x14ac:dyDescent="0.3">
      <c r="A27" s="7">
        <f t="shared" si="0"/>
        <v>16</v>
      </c>
      <c r="B27" s="6">
        <f t="shared" si="1"/>
        <v>0.49062548364281511</v>
      </c>
      <c r="C27" s="6">
        <f t="shared" si="2"/>
        <v>0.85809238077111438</v>
      </c>
      <c r="D27" s="6">
        <f t="shared" si="3"/>
        <v>1.5960627892151691E-2</v>
      </c>
      <c r="E27" s="6">
        <f t="shared" si="4"/>
        <v>-3.0308174600665261E-2</v>
      </c>
    </row>
    <row r="28" spans="1:5" x14ac:dyDescent="0.3">
      <c r="A28" s="7">
        <f t="shared" si="0"/>
        <v>17</v>
      </c>
      <c r="B28" s="6">
        <f t="shared" si="1"/>
        <v>0.48743335806438476</v>
      </c>
      <c r="C28" s="6">
        <f t="shared" si="2"/>
        <v>0.86415401569124739</v>
      </c>
      <c r="D28" s="6">
        <f t="shared" si="3"/>
        <v>-2.5338198999620531E-2</v>
      </c>
      <c r="E28" s="6">
        <f t="shared" si="4"/>
        <v>6.5667895283746391E-3</v>
      </c>
    </row>
    <row r="29" spans="1:5" x14ac:dyDescent="0.3">
      <c r="A29" s="7">
        <f t="shared" si="0"/>
        <v>18</v>
      </c>
      <c r="B29" s="6">
        <f t="shared" si="1"/>
        <v>0.49250099786430884</v>
      </c>
      <c r="C29" s="6">
        <f t="shared" si="2"/>
        <v>0.86284065778557251</v>
      </c>
      <c r="D29" s="6">
        <f t="shared" si="3"/>
        <v>7.3638487501257455E-3</v>
      </c>
      <c r="E29" s="6">
        <f t="shared" si="4"/>
        <v>-1.8753830381007641E-2</v>
      </c>
    </row>
    <row r="30" spans="1:5" x14ac:dyDescent="0.3">
      <c r="A30" s="7">
        <f t="shared" si="0"/>
        <v>19</v>
      </c>
      <c r="B30" s="6">
        <f t="shared" si="1"/>
        <v>0.4910282281142837</v>
      </c>
      <c r="C30" s="6">
        <f t="shared" si="2"/>
        <v>0.86659142386177401</v>
      </c>
      <c r="D30" s="6">
        <f t="shared" si="3"/>
        <v>-1.5532132630143192E-2</v>
      </c>
      <c r="E30" s="6">
        <f t="shared" si="4"/>
        <v>2.0917976084224854E-3</v>
      </c>
    </row>
    <row r="31" spans="1:5" x14ac:dyDescent="0.3">
      <c r="A31" s="7">
        <f t="shared" si="0"/>
        <v>20</v>
      </c>
      <c r="B31" s="6">
        <f t="shared" si="1"/>
        <v>0.49413465464031237</v>
      </c>
      <c r="C31" s="6">
        <f t="shared" si="2"/>
        <v>0.86617306434008956</v>
      </c>
      <c r="D31" s="6">
        <f t="shared" si="3"/>
        <v>3.0468575891138272E-3</v>
      </c>
      <c r="E31" s="6">
        <f t="shared" si="4"/>
        <v>-1.191516575326812E-2</v>
      </c>
    </row>
    <row r="32" spans="1:5" x14ac:dyDescent="0.3">
      <c r="A32" s="7">
        <f t="shared" si="0"/>
        <v>21</v>
      </c>
      <c r="B32" s="6">
        <f t="shared" si="1"/>
        <v>0.49352528312248961</v>
      </c>
      <c r="C32" s="6">
        <f t="shared" si="2"/>
        <v>0.86855609749074314</v>
      </c>
      <c r="D32" s="6">
        <f t="shared" si="3"/>
        <v>-9.7517765460037875E-3</v>
      </c>
      <c r="E32" s="6">
        <f t="shared" si="4"/>
        <v>3.9413555726341976E-5</v>
      </c>
    </row>
    <row r="33" spans="1:5" x14ac:dyDescent="0.3">
      <c r="A33" s="7">
        <f t="shared" si="0"/>
        <v>22</v>
      </c>
      <c r="B33" s="6">
        <f t="shared" si="1"/>
        <v>0.49547563843169035</v>
      </c>
      <c r="C33" s="6">
        <f t="shared" si="2"/>
        <v>0.86854821477959787</v>
      </c>
      <c r="D33" s="6">
        <f t="shared" si="3"/>
        <v>9.2884005315030382E-4</v>
      </c>
      <c r="E33" s="6">
        <f t="shared" si="4"/>
        <v>-7.7506343035714798E-3</v>
      </c>
    </row>
    <row r="34" spans="1:5" x14ac:dyDescent="0.3">
      <c r="A34" s="7">
        <f t="shared" si="0"/>
        <v>23</v>
      </c>
      <c r="B34" s="6">
        <f t="shared" si="1"/>
        <v>0.49528987042106026</v>
      </c>
      <c r="C34" s="6">
        <f t="shared" si="2"/>
        <v>0.87009834164031219</v>
      </c>
      <c r="D34" s="6">
        <f t="shared" si="3"/>
        <v>-6.2587350885582316E-3</v>
      </c>
      <c r="E34" s="6">
        <f t="shared" si="4"/>
        <v>-8.1048576429310071E-4</v>
      </c>
    </row>
    <row r="35" spans="1:5" x14ac:dyDescent="0.3">
      <c r="A35" s="7">
        <f t="shared" si="0"/>
        <v>24</v>
      </c>
      <c r="B35" s="6">
        <f t="shared" si="1"/>
        <v>0.4965416174387719</v>
      </c>
      <c r="C35" s="6">
        <f t="shared" si="2"/>
        <v>0.87026043879317083</v>
      </c>
      <c r="D35" s="6">
        <f t="shared" si="3"/>
        <v>-5.682711779397831E-5</v>
      </c>
      <c r="E35" s="6">
        <f t="shared" si="4"/>
        <v>-5.1486354022838299E-3</v>
      </c>
    </row>
    <row r="36" spans="1:5" x14ac:dyDescent="0.3">
      <c r="A36" s="7">
        <f t="shared" si="0"/>
        <v>25</v>
      </c>
      <c r="B36" s="6">
        <f t="shared" si="1"/>
        <v>0.49655298286233068</v>
      </c>
      <c r="C36" s="6">
        <f t="shared" si="2"/>
        <v>0.87129016587362762</v>
      </c>
      <c r="D36" s="6">
        <f t="shared" si="3"/>
        <v>-4.0992814648795894E-3</v>
      </c>
      <c r="E36" s="6">
        <f t="shared" si="4"/>
        <v>-1.0750318091069522E-3</v>
      </c>
    </row>
    <row r="37" spans="1:5" x14ac:dyDescent="0.3">
      <c r="A37" s="7">
        <f t="shared" si="0"/>
        <v>26</v>
      </c>
      <c r="B37" s="6">
        <f t="shared" si="1"/>
        <v>0.49737283915530661</v>
      </c>
      <c r="C37" s="6">
        <f t="shared" si="2"/>
        <v>0.87150517223544899</v>
      </c>
      <c r="D37" s="6">
        <f t="shared" si="3"/>
        <v>-4.6546017201853918E-4</v>
      </c>
      <c r="E37" s="6">
        <f t="shared" si="4"/>
        <v>-3.4844716276383192E-3</v>
      </c>
    </row>
    <row r="38" spans="1:5" x14ac:dyDescent="0.3">
      <c r="A38" s="7">
        <f t="shared" ref="A38:A49" si="5">A37+1</f>
        <v>27</v>
      </c>
      <c r="B38" s="6">
        <f t="shared" si="1"/>
        <v>0.49746593118971033</v>
      </c>
      <c r="C38" s="6">
        <f t="shared" si="2"/>
        <v>0.87220206656097665</v>
      </c>
      <c r="D38" s="6">
        <f t="shared" ref="D38:D49" si="6">2*(B38-C38) + 4*B38*(B38^2-C38+1)</f>
        <v>-2.7355413856720023E-3</v>
      </c>
      <c r="E38" s="6">
        <f t="shared" ref="E38:E49" si="7">-2*(B38-C38) - 2*(B38^2-C38+1)</f>
        <v>-1.0683015244051797E-3</v>
      </c>
    </row>
    <row r="39" spans="1:5" x14ac:dyDescent="0.3">
      <c r="A39" s="7">
        <f t="shared" si="5"/>
        <v>28</v>
      </c>
      <c r="B39" s="6">
        <f t="shared" si="1"/>
        <v>0.49801303946684472</v>
      </c>
      <c r="C39" s="6">
        <f t="shared" si="2"/>
        <v>0.87241572686585767</v>
      </c>
      <c r="D39" s="6">
        <f t="shared" si="6"/>
        <v>-5.88073095897923E-4</v>
      </c>
      <c r="E39" s="6">
        <f t="shared" si="7"/>
        <v>-2.397146428268826E-3</v>
      </c>
    </row>
    <row r="40" spans="1:5" x14ac:dyDescent="0.3">
      <c r="A40" s="7">
        <f t="shared" si="5"/>
        <v>29</v>
      </c>
      <c r="B40" s="6">
        <f t="shared" si="1"/>
        <v>0.4981306540860243</v>
      </c>
      <c r="C40" s="6">
        <f t="shared" si="2"/>
        <v>0.87289515615151148</v>
      </c>
      <c r="D40" s="6">
        <f t="shared" si="6"/>
        <v>-1.8568252624007187E-3</v>
      </c>
      <c r="E40" s="6">
        <f t="shared" si="7"/>
        <v>-9.4898064634363344E-4</v>
      </c>
    </row>
    <row r="41" spans="1:5" x14ac:dyDescent="0.3">
      <c r="A41" s="7">
        <f t="shared" si="5"/>
        <v>30</v>
      </c>
      <c r="B41" s="6">
        <f t="shared" si="1"/>
        <v>0.49850201913850445</v>
      </c>
      <c r="C41" s="6">
        <f t="shared" si="2"/>
        <v>0.8730849522807802</v>
      </c>
      <c r="D41" s="6">
        <f t="shared" si="6"/>
        <v>-5.7672844626355246E-4</v>
      </c>
      <c r="E41" s="6">
        <f t="shared" si="7"/>
        <v>-1.6727553242197324E-3</v>
      </c>
    </row>
    <row r="42" spans="1:5" x14ac:dyDescent="0.3">
      <c r="A42" s="7">
        <f t="shared" si="5"/>
        <v>31</v>
      </c>
      <c r="B42" s="6">
        <f t="shared" si="1"/>
        <v>0.49861736482775715</v>
      </c>
      <c r="C42" s="6">
        <f t="shared" si="2"/>
        <v>0.87341950334562413</v>
      </c>
      <c r="D42" s="6">
        <f t="shared" si="6"/>
        <v>-1.2797883233949259E-3</v>
      </c>
      <c r="E42" s="6">
        <f t="shared" si="7"/>
        <v>-7.9526928857120982E-4</v>
      </c>
    </row>
    <row r="43" spans="1:5" x14ac:dyDescent="0.3">
      <c r="A43" s="7">
        <f t="shared" si="5"/>
        <v>32</v>
      </c>
      <c r="B43" s="6">
        <f t="shared" si="1"/>
        <v>0.49887332249243616</v>
      </c>
      <c r="C43" s="6">
        <f t="shared" si="2"/>
        <v>0.87357855720333832</v>
      </c>
      <c r="D43" s="6">
        <f t="shared" si="6"/>
        <v>-5.0975044305490158E-4</v>
      </c>
      <c r="E43" s="6">
        <f t="shared" si="7"/>
        <v>-1.18159996080347E-3</v>
      </c>
    </row>
    <row r="44" spans="1:5" x14ac:dyDescent="0.3">
      <c r="A44" s="7">
        <f t="shared" si="5"/>
        <v>33</v>
      </c>
      <c r="B44" s="6">
        <f t="shared" si="1"/>
        <v>0.49897527258104712</v>
      </c>
      <c r="C44" s="6">
        <f t="shared" si="2"/>
        <v>0.873814877195499</v>
      </c>
      <c r="D44" s="6">
        <f t="shared" si="6"/>
        <v>-8.9407120399509488E-4</v>
      </c>
      <c r="E44" s="6">
        <f t="shared" si="7"/>
        <v>-6.4368167475881144E-4</v>
      </c>
    </row>
    <row r="45" spans="1:5" x14ac:dyDescent="0.3">
      <c r="A45" s="7">
        <f t="shared" si="5"/>
        <v>34</v>
      </c>
      <c r="B45" s="6">
        <f t="shared" si="1"/>
        <v>0.49915408682184614</v>
      </c>
      <c r="C45" s="6">
        <f t="shared" si="2"/>
        <v>0.8739436135304508</v>
      </c>
      <c r="D45" s="6">
        <f t="shared" si="6"/>
        <v>-4.2626005320023364E-4</v>
      </c>
      <c r="E45" s="6">
        <f t="shared" si="7"/>
        <v>-8.4332430379130408E-4</v>
      </c>
    </row>
    <row r="46" spans="1:5" x14ac:dyDescent="0.3">
      <c r="A46" s="7">
        <f t="shared" si="5"/>
        <v>35</v>
      </c>
      <c r="B46" s="6">
        <f t="shared" si="1"/>
        <v>0.49923933883248617</v>
      </c>
      <c r="C46" s="6">
        <f t="shared" si="2"/>
        <v>0.87411227839120909</v>
      </c>
      <c r="D46" s="6">
        <f t="shared" si="6"/>
        <v>-6.3198113560392066E-4</v>
      </c>
      <c r="E46" s="6">
        <f t="shared" si="7"/>
        <v>-5.0939897593194061E-4</v>
      </c>
    </row>
    <row r="47" spans="1:5" x14ac:dyDescent="0.3">
      <c r="A47" s="7">
        <f t="shared" si="5"/>
        <v>36</v>
      </c>
      <c r="B47" s="6">
        <f t="shared" si="1"/>
        <v>0.49936573505960696</v>
      </c>
      <c r="C47" s="6">
        <f t="shared" si="2"/>
        <v>0.87421415818639547</v>
      </c>
      <c r="D47" s="6">
        <f t="shared" si="6"/>
        <v>-3.4467091393897142E-4</v>
      </c>
      <c r="E47" s="6">
        <f t="shared" si="7"/>
        <v>-6.0711207687524915E-4</v>
      </c>
    </row>
    <row r="48" spans="1:5" x14ac:dyDescent="0.3">
      <c r="A48" s="7">
        <f t="shared" si="5"/>
        <v>37</v>
      </c>
      <c r="B48" s="6">
        <f t="shared" si="1"/>
        <v>0.49943466924239477</v>
      </c>
      <c r="C48" s="6">
        <f t="shared" si="2"/>
        <v>0.87433558060177052</v>
      </c>
      <c r="D48" s="6">
        <f t="shared" si="6"/>
        <v>-4.512271703213111E-4</v>
      </c>
      <c r="E48" s="6">
        <f t="shared" si="7"/>
        <v>-3.969937602279483E-4</v>
      </c>
    </row>
    <row r="49" spans="1:5" x14ac:dyDescent="0.3">
      <c r="A49" s="7">
        <f t="shared" si="5"/>
        <v>38</v>
      </c>
      <c r="B49" s="6">
        <f t="shared" si="1"/>
        <v>0.49952491467645904</v>
      </c>
      <c r="C49" s="6">
        <f t="shared" si="2"/>
        <v>0.87441497935381607</v>
      </c>
      <c r="D49" s="6">
        <f t="shared" si="6"/>
        <v>-2.726446261620552E-4</v>
      </c>
      <c r="E49" s="6">
        <f t="shared" si="7"/>
        <v>-4.4019270270123645E-4</v>
      </c>
    </row>
    <row r="50" spans="1:5" x14ac:dyDescent="0.3">
      <c r="A50" s="7">
        <f t="shared" ref="A50" si="8">A49+1</f>
        <v>39</v>
      </c>
      <c r="B50" s="6">
        <f t="shared" si="1"/>
        <v>0.49957944360169143</v>
      </c>
      <c r="C50" s="6">
        <f t="shared" si="2"/>
        <v>0.87450301789435636</v>
      </c>
      <c r="D50" s="6">
        <f t="shared" ref="D50" si="9">2*(B50-C50) + 4*B50*(B50^2-C50+1)</f>
        <v>-3.2490689556652352E-4</v>
      </c>
      <c r="E50" s="6">
        <f t="shared" ref="E50" si="10">-2*(B50-C50) - 2*(B50^2-C50+1)</f>
        <v>-3.0605656470850118E-4</v>
      </c>
    </row>
    <row r="51" spans="1:5" x14ac:dyDescent="0.3">
      <c r="A51" s="7"/>
      <c r="B51" s="6"/>
      <c r="C51" s="6"/>
      <c r="D51" s="6"/>
      <c r="E51" s="6"/>
    </row>
    <row r="52" spans="1:5" x14ac:dyDescent="0.3">
      <c r="A52" s="7"/>
      <c r="B52" s="6"/>
      <c r="C52" s="6"/>
      <c r="D52" s="6"/>
      <c r="E52" s="6"/>
    </row>
    <row r="53" spans="1:5" x14ac:dyDescent="0.3">
      <c r="A53" s="7"/>
      <c r="B53" s="6"/>
      <c r="C53" s="6"/>
      <c r="D53" s="6"/>
      <c r="E53" s="6"/>
    </row>
    <row r="54" spans="1:5" x14ac:dyDescent="0.3">
      <c r="A54" s="7"/>
      <c r="B54" s="6"/>
      <c r="C54" s="6"/>
      <c r="D54" s="6"/>
      <c r="E54" s="6"/>
    </row>
    <row r="55" spans="1:5" x14ac:dyDescent="0.3">
      <c r="A55" s="7"/>
      <c r="B55" s="6"/>
      <c r="C55" s="6"/>
      <c r="D55" s="6"/>
      <c r="E55" s="6"/>
    </row>
    <row r="56" spans="1:5" x14ac:dyDescent="0.3">
      <c r="A56" s="7"/>
      <c r="B56" s="6"/>
      <c r="C56" s="6"/>
      <c r="D56" s="6"/>
      <c r="E56" s="6"/>
    </row>
    <row r="57" spans="1:5" x14ac:dyDescent="0.3">
      <c r="A57" s="7"/>
      <c r="B57" s="6"/>
      <c r="C57" s="6"/>
      <c r="D57" s="6"/>
      <c r="E57" s="6"/>
    </row>
    <row r="58" spans="1:5" x14ac:dyDescent="0.3">
      <c r="A58" s="7"/>
      <c r="B58" s="6"/>
      <c r="C58" s="6"/>
      <c r="D58" s="6"/>
      <c r="E58" s="6"/>
    </row>
    <row r="59" spans="1:5" x14ac:dyDescent="0.3">
      <c r="A59" s="7"/>
      <c r="B59" s="6"/>
      <c r="C59" s="6"/>
      <c r="D59" s="6"/>
      <c r="E59" s="6"/>
    </row>
    <row r="60" spans="1:5" x14ac:dyDescent="0.3">
      <c r="A60" s="7"/>
      <c r="B60" s="6"/>
      <c r="C60" s="6"/>
      <c r="D60" s="6"/>
      <c r="E60" s="6"/>
    </row>
    <row r="61" spans="1:5" x14ac:dyDescent="0.3">
      <c r="A61" s="7"/>
      <c r="B61" s="6"/>
      <c r="C61" s="6"/>
      <c r="D61" s="6"/>
      <c r="E61" s="6"/>
    </row>
    <row r="62" spans="1:5" x14ac:dyDescent="0.3">
      <c r="A62" s="7"/>
      <c r="B62" s="6"/>
      <c r="C62" s="6"/>
      <c r="D62" s="6"/>
      <c r="E62" s="6"/>
    </row>
    <row r="63" spans="1:5" x14ac:dyDescent="0.3">
      <c r="A63" s="7"/>
      <c r="B63" s="6"/>
      <c r="C63" s="6"/>
      <c r="D63" s="6"/>
      <c r="E63" s="6"/>
    </row>
    <row r="64" spans="1:5" x14ac:dyDescent="0.3">
      <c r="A64" s="7"/>
      <c r="B64" s="6"/>
      <c r="C64" s="6"/>
      <c r="D64" s="6"/>
      <c r="E64" s="6"/>
    </row>
    <row r="65" spans="1:5" x14ac:dyDescent="0.3">
      <c r="A65" s="7"/>
      <c r="B65" s="6"/>
      <c r="C65" s="6"/>
      <c r="D65" s="6"/>
      <c r="E65" s="6"/>
    </row>
    <row r="66" spans="1:5" x14ac:dyDescent="0.3">
      <c r="A66" s="7"/>
      <c r="B66" s="6"/>
      <c r="C66" s="6"/>
      <c r="D66" s="6"/>
      <c r="E66" s="6"/>
    </row>
    <row r="67" spans="1:5" x14ac:dyDescent="0.3">
      <c r="A67" s="7"/>
      <c r="B67" s="6"/>
      <c r="C67" s="6"/>
      <c r="D67" s="6"/>
      <c r="E67" s="6"/>
    </row>
    <row r="68" spans="1:5" x14ac:dyDescent="0.3">
      <c r="A68" s="7"/>
      <c r="B68" s="6"/>
      <c r="C68" s="6"/>
      <c r="D68" s="6"/>
      <c r="E68" s="6"/>
    </row>
    <row r="69" spans="1:5" x14ac:dyDescent="0.3">
      <c r="A69" s="7"/>
      <c r="B69" s="6"/>
      <c r="C69" s="6"/>
      <c r="D69" s="6"/>
      <c r="E69" s="6"/>
    </row>
    <row r="70" spans="1:5" x14ac:dyDescent="0.3">
      <c r="A70" s="7"/>
      <c r="B70" s="6"/>
      <c r="C70" s="6"/>
      <c r="D70" s="6"/>
      <c r="E70" s="6"/>
    </row>
    <row r="71" spans="1:5" x14ac:dyDescent="0.3">
      <c r="A71" s="7"/>
      <c r="B71" s="6"/>
      <c r="C71" s="6"/>
      <c r="D71" s="6"/>
      <c r="E71" s="6"/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Magyar</dc:creator>
  <cp:lastModifiedBy>magyar</cp:lastModifiedBy>
  <dcterms:created xsi:type="dcterms:W3CDTF">2017-01-27T00:19:17Z</dcterms:created>
  <dcterms:modified xsi:type="dcterms:W3CDTF">2020-01-26T17:31:23Z</dcterms:modified>
</cp:coreProperties>
</file>